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240" windowHeight="8025" tabRatio="951" activeTab="5"/>
  </bookViews>
  <sheets>
    <sheet name="Kalender" sheetId="1" r:id="rId1"/>
    <sheet name="Fester" sheetId="2" r:id="rId2"/>
    <sheet name="Graduering" sheetId="3" r:id="rId3"/>
    <sheet name="Nye medlemmer " sheetId="4" r:id="rId4"/>
    <sheet name="Kofucamp" sheetId="5" r:id="rId5"/>
    <sheet name="World Cup" sheetId="6" r:id="rId6"/>
    <sheet name="Generalforsamlig" sheetId="7" r:id="rId7"/>
    <sheet name="Tomiyama" sheetId="8" r:id="rId8"/>
    <sheet name="Opvisning" sheetId="9" r:id="rId9"/>
    <sheet name="Klubstævne" sheetId="10" r:id="rId10"/>
    <sheet name="Træningsweekender" sheetId="11" r:id="rId11"/>
    <sheet name="Budget" sheetId="12" r:id="rId12"/>
    <sheet name="Tilskud" sheetId="13" r:id="rId13"/>
    <sheet name="Uddannelse" sheetId="14" r:id="rId14"/>
    <sheet name="Stævner" sheetId="15" r:id="rId15"/>
    <sheet name="Møder" sheetId="16" r:id="rId16"/>
    <sheet name="Nyhedsbrev" sheetId="17" r:id="rId17"/>
    <sheet name="Shop" sheetId="18" r:id="rId18"/>
  </sheets>
  <calcPr calcId="145621"/>
</workbook>
</file>

<file path=xl/calcChain.xml><?xml version="1.0" encoding="utf-8"?>
<calcChain xmlns="http://schemas.openxmlformats.org/spreadsheetml/2006/main">
  <c r="A18" i="4" l="1"/>
  <c r="C18" i="4" s="1"/>
  <c r="D18" i="4" s="1"/>
  <c r="A15" i="4" l="1"/>
  <c r="C15" i="4" s="1"/>
  <c r="D15" i="4" s="1"/>
  <c r="A7" i="4"/>
  <c r="C7" i="4" s="1"/>
  <c r="D7" i="4" s="1"/>
  <c r="A9" i="4"/>
  <c r="C9" i="4" s="1"/>
  <c r="D9" i="4" s="1"/>
  <c r="A12" i="4"/>
  <c r="C12" i="4" s="1"/>
  <c r="D12" i="4" s="1"/>
  <c r="B2" i="18"/>
  <c r="A1" i="18"/>
  <c r="B2" i="17"/>
  <c r="A1" i="17"/>
  <c r="B2" i="16"/>
  <c r="A1" i="16"/>
  <c r="B2" i="15"/>
  <c r="A1" i="15"/>
  <c r="B2" i="14"/>
  <c r="A1" i="14"/>
  <c r="B2" i="13"/>
  <c r="A1" i="13"/>
  <c r="B2" i="12"/>
  <c r="A1" i="12"/>
  <c r="B2" i="11"/>
  <c r="A1" i="11"/>
  <c r="B2" i="10"/>
  <c r="A1" i="10"/>
  <c r="B2" i="9"/>
  <c r="A1" i="9"/>
  <c r="B2" i="8"/>
  <c r="A1" i="8"/>
  <c r="B2" i="7"/>
  <c r="A1" i="7"/>
  <c r="B2" i="6"/>
  <c r="A1" i="6"/>
  <c r="B2" i="5"/>
  <c r="A1" i="5"/>
  <c r="B2" i="4"/>
  <c r="A1" i="4"/>
  <c r="B2" i="3"/>
  <c r="A1" i="3"/>
  <c r="B2" i="2"/>
  <c r="A1" i="2"/>
</calcChain>
</file>

<file path=xl/sharedStrings.xml><?xml version="1.0" encoding="utf-8"?>
<sst xmlns="http://schemas.openxmlformats.org/spreadsheetml/2006/main" count="295" uniqueCount="174">
  <si>
    <t xml:space="preserve">3. Nye medlemmer </t>
  </si>
  <si>
    <t>Reklamer</t>
  </si>
  <si>
    <t>Brochure</t>
  </si>
  <si>
    <t>4. KofuCamp</t>
  </si>
  <si>
    <t>Voksen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</si>
  <si>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</si>
  <si>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</si>
  <si>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</si>
  <si>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</si>
  <si>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</si>
  <si>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</si>
  <si>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</si>
  <si>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</si>
  <si>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</si>
  <si>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</si>
  <si>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</si>
  <si>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</si>
  <si>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Børn/ungdom</t>
  </si>
  <si>
    <t>Miniput</t>
  </si>
  <si>
    <t>1. Fester - sommer/vinter</t>
  </si>
  <si>
    <t>2. Graduering - sommer/vinter</t>
  </si>
  <si>
    <t xml:space="preserve">Internt - Kofukan træning </t>
  </si>
  <si>
    <t>Internt - Kofukan teknikker - basis for undervisning</t>
  </si>
  <si>
    <t>Ballerupaktiviteter</t>
  </si>
  <si>
    <t>Optagelse</t>
  </si>
  <si>
    <t>Internt - træner/bestyrelsesdag - 17. sep.</t>
  </si>
  <si>
    <t>Før</t>
  </si>
  <si>
    <t>Indbydelse</t>
  </si>
  <si>
    <t>Opret event på Internet</t>
  </si>
  <si>
    <t>Festkommite</t>
  </si>
  <si>
    <t>Bestyrelsesansvarlig</t>
  </si>
  <si>
    <t>Klar dage før</t>
  </si>
  <si>
    <t>Link</t>
  </si>
  <si>
    <t>Musik</t>
  </si>
  <si>
    <t>Underholdning</t>
  </si>
  <si>
    <t>Tema</t>
  </si>
  <si>
    <t>Borde og stole</t>
  </si>
  <si>
    <t>Under</t>
  </si>
  <si>
    <t>Efter</t>
  </si>
  <si>
    <t>Grilmester</t>
  </si>
  <si>
    <t>Forberedelse af mad</t>
  </si>
  <si>
    <t>Rollefordeling</t>
  </si>
  <si>
    <t>Oprydning</t>
  </si>
  <si>
    <t>Klippekort</t>
  </si>
  <si>
    <t>Indkøbsliste</t>
  </si>
  <si>
    <t>Borddækning + pynteop etc</t>
  </si>
  <si>
    <t>Indkøb - iht. Indkøbsliste</t>
  </si>
  <si>
    <t>Aktiver forældregruppen</t>
  </si>
  <si>
    <t>Gradueringssedler - inst. udfylder bæltelængde</t>
  </si>
  <si>
    <t>Forklaring på farver</t>
  </si>
  <si>
    <t>6. Genralforsamling</t>
  </si>
  <si>
    <t>8. Årlig opvisning</t>
  </si>
  <si>
    <t>9. Årligt klubstævne</t>
  </si>
  <si>
    <t>10. Trænngsweekender</t>
  </si>
  <si>
    <t>11. Budget</t>
  </si>
  <si>
    <t>12. Årlig ansøgning af aktivitetstilskud (15. feb.)</t>
  </si>
  <si>
    <t>13. Instruktøruddannelse</t>
  </si>
  <si>
    <t>15. Bestyrelsesmøder</t>
  </si>
  <si>
    <t>16. Nyhedsbrev</t>
  </si>
  <si>
    <t>Kaffebod</t>
  </si>
  <si>
    <t>Indkøb til kaffebod</t>
  </si>
  <si>
    <t>Indkøb af bælter</t>
  </si>
  <si>
    <t>Indkøb af tape</t>
  </si>
  <si>
    <t>Tage  billeder af hold efter graduering</t>
  </si>
  <si>
    <t>Aktivering af forældregruppe til kaffebod og indkøb</t>
  </si>
  <si>
    <t>Info om tilmelding til graduering på nettet</t>
  </si>
  <si>
    <t>Gradueringsansvarlige udpeges</t>
  </si>
  <si>
    <t>Vurdering af alle der skal til graduering</t>
  </si>
  <si>
    <t>Info om graduering evt. til lokalaviser</t>
  </si>
  <si>
    <t>Nyhed på internettet</t>
  </si>
  <si>
    <t>Opslag</t>
  </si>
  <si>
    <t>Oprette aktivitet på nettet</t>
  </si>
  <si>
    <t>Transport</t>
  </si>
  <si>
    <t>Logi</t>
  </si>
  <si>
    <t>Udtagelse</t>
  </si>
  <si>
    <t>Budget</t>
  </si>
  <si>
    <t>Tøj</t>
  </si>
  <si>
    <t>Træning</t>
  </si>
  <si>
    <t>Tilmelding til stævne</t>
  </si>
  <si>
    <t>Koorspondence m. Tomiiama</t>
  </si>
  <si>
    <t>Referat fra WorldCup</t>
  </si>
  <si>
    <t>Når dato kendes</t>
  </si>
  <si>
    <t>Løbende</t>
  </si>
  <si>
    <t>Tage billder/Video</t>
  </si>
  <si>
    <t>Indkaldelse til generaforsamling</t>
  </si>
  <si>
    <t>Arsberetning</t>
  </si>
  <si>
    <t>Fremlææges for bestyrelse</t>
  </si>
  <si>
    <t>Budget/regnskab</t>
  </si>
  <si>
    <t>Bestyrelsesmøder inden</t>
  </si>
  <si>
    <t>Referat</t>
  </si>
  <si>
    <t>Raferat på nettet</t>
  </si>
  <si>
    <t>Event på nettet</t>
  </si>
  <si>
    <t>Indhold for besøg ø træning</t>
  </si>
  <si>
    <t>Event til spisning lørdag</t>
  </si>
  <si>
    <t>Afrundning af aktivitet</t>
  </si>
  <si>
    <t>Påbegyd planlægning af aktivitet</t>
  </si>
  <si>
    <t>Klar med plan for aktivitet</t>
  </si>
  <si>
    <t>Farve</t>
  </si>
  <si>
    <t>Beskrivelse</t>
  </si>
  <si>
    <t>Hvornår</t>
  </si>
  <si>
    <t>Før - aktivitet</t>
  </si>
  <si>
    <t>Under - aktivitet</t>
  </si>
  <si>
    <t>Efter - aktivitet</t>
  </si>
  <si>
    <t>Aktivitet</t>
  </si>
  <si>
    <t>7. Tomiyama besøg</t>
  </si>
  <si>
    <t>Handlinger før/under/efter aktivitet</t>
  </si>
  <si>
    <t>Årsaktivitetkalender for Kofukan karate</t>
  </si>
  <si>
    <t>5. World Cup</t>
  </si>
  <si>
    <t>14. Stævneaktiviteter</t>
  </si>
  <si>
    <t>Fastlæggelse af aktiviteter inde n15. feb</t>
  </si>
  <si>
    <t>17. Kofukan shop - opdatering</t>
  </si>
  <si>
    <t>Fastlæggelse af indhold</t>
  </si>
  <si>
    <t>Revision af produkter på nettet</t>
  </si>
  <si>
    <t>Indhold for besøg mht træning</t>
  </si>
  <si>
    <t xml:space="preserve"> - Velkomstkuvert</t>
  </si>
  <si>
    <t xml:space="preserve"> - Ballerupaktivitet - annonce</t>
  </si>
  <si>
    <t xml:space="preserve"> - Opret annonce i Ballerupbladet</t>
  </si>
  <si>
    <t xml:space="preserve"> - Trykning af brochuremateriale</t>
  </si>
  <si>
    <t xml:space="preserve"> - Opret annonce til sommerferie aktivitet</t>
  </si>
  <si>
    <t xml:space="preserve"> - Afhold sommerferieaktivitet</t>
  </si>
  <si>
    <t xml:space="preserve"> - Send annonce </t>
  </si>
  <si>
    <t xml:space="preserve"> - Aflever velkomskuvert</t>
  </si>
  <si>
    <t xml:space="preserve"> - Omdel brochurematariale</t>
  </si>
  <si>
    <t xml:space="preserve"> - Hæng oplag op (skole/i byen)</t>
  </si>
  <si>
    <t xml:space="preserve"> - Opdateret brochure</t>
  </si>
  <si>
    <t xml:space="preserve"> - Opdateret opslag</t>
  </si>
  <si>
    <t>Frank (Jonas)</t>
  </si>
  <si>
    <t xml:space="preserve">Jonas </t>
  </si>
  <si>
    <t>Christian</t>
  </si>
  <si>
    <t>Stævnedato</t>
  </si>
  <si>
    <t>Bestille medaljer og gavekort</t>
  </si>
  <si>
    <t xml:space="preserve">Thomas Forældre gruppe salg </t>
  </si>
  <si>
    <t xml:space="preserve">Kamplister, </t>
  </si>
  <si>
    <t>Areal og dommer udstyr, borde</t>
  </si>
  <si>
    <t>Lars</t>
  </si>
  <si>
    <t>18. Ansøgning Team Ballerup</t>
  </si>
  <si>
    <t>Jonas</t>
  </si>
  <si>
    <t>Thomas</t>
  </si>
  <si>
    <t>Afviking af aktivitet</t>
  </si>
  <si>
    <t>Ring til Kenneth (Grafen) med Hal</t>
  </si>
  <si>
    <t>Lars T Website med tilmelding</t>
  </si>
  <si>
    <t>Tages Billeder og resultater på hjemmeside</t>
  </si>
  <si>
    <t>Torben</t>
  </si>
  <si>
    <t>Christian, Daniel</t>
  </si>
  <si>
    <t>Lars (udformning)</t>
  </si>
  <si>
    <t>Frank/ Christian</t>
  </si>
  <si>
    <t>Godkendes af Lars (dommer)</t>
  </si>
  <si>
    <t>Gravering af navne i fighter pokalerne</t>
  </si>
  <si>
    <t>Mangler Jonas</t>
  </si>
  <si>
    <t>Jonas, Lars</t>
  </si>
  <si>
    <t xml:space="preserve">19 . Januar 9.00-12.00 </t>
  </si>
  <si>
    <t>Official kursus med Lars</t>
  </si>
  <si>
    <t>Dato ? Jonas</t>
  </si>
  <si>
    <t>Lave en invitation i papir</t>
  </si>
  <si>
    <t>Jonas tag kontakt til udlejer</t>
  </si>
  <si>
    <t>Transport bus eller biler+ anhænger</t>
  </si>
  <si>
    <t>Budget og økonomi, egenbetaling</t>
  </si>
  <si>
    <t>Rengøring i hold</t>
  </si>
  <si>
    <t>Sæt mad hold - intromøde</t>
  </si>
  <si>
    <t>Træningsplanlægning+intruktør udefra</t>
  </si>
  <si>
    <t>Aktivitet ud af huset</t>
  </si>
  <si>
    <t xml:space="preserve">Træningplaner 1-1, Instruktør navn ude fra, Sortbælte træning, </t>
  </si>
  <si>
    <t>Oprette aktivitet på nettet fre - ons</t>
  </si>
  <si>
    <t>december til graduering</t>
  </si>
  <si>
    <t>Når datoer er kendt</t>
  </si>
  <si>
    <t>januar</t>
  </si>
  <si>
    <t>Bus bestilles.</t>
  </si>
  <si>
    <t>Brænde</t>
  </si>
  <si>
    <t xml:space="preserve">Sociale aktiviteter inkl 4 hold </t>
  </si>
  <si>
    <t>Jim Sindt</t>
  </si>
  <si>
    <t>!!</t>
  </si>
  <si>
    <t>Pris</t>
  </si>
  <si>
    <t>825 kr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</si>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</sst>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3" fillId="3" borderId="1" xfId="0" applyFont="1" applyFill="1" applyBorder="1"/>
    <xf numFmtId="0" fontId="0" fillId="0" borderId="1" xfId="0" applyBorder="1" applyAlignment="1">
      <alignment horizontal="left" vertical="center" indent="2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/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/>
    <xf numFmtId="0" fontId="0" fillId="4" borderId="3" xfId="0" applyFill="1" applyBorder="1"/>
    <xf numFmtId="0" fontId="0" fillId="0" borderId="3" xfId="0" applyBorder="1"/>
    <xf numFmtId="0" fontId="1" fillId="6" borderId="4" xfId="0" applyFont="1" applyFill="1" applyBorder="1"/>
    <xf numFmtId="0" fontId="0" fillId="6" borderId="5" xfId="0" applyFont="1" applyFill="1" applyBorder="1"/>
    <xf numFmtId="0" fontId="0" fillId="6" borderId="6" xfId="0" applyFont="1" applyFill="1" applyBorder="1"/>
    <xf numFmtId="0" fontId="1" fillId="6" borderId="3" xfId="0" applyFont="1" applyFill="1" applyBorder="1"/>
    <xf numFmtId="0" fontId="1" fillId="6" borderId="7" xfId="0" applyFont="1" applyFill="1" applyBorder="1"/>
    <xf numFmtId="0" fontId="1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1" fillId="7" borderId="1" xfId="0" applyFont="1" applyFill="1" applyBorder="1"/>
    <xf numFmtId="0" fontId="1" fillId="6" borderId="2" xfId="0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8" xfId="0" applyBorder="1" applyAlignment="1">
      <alignment horizontal="left" vertical="center" indent="1"/>
    </xf>
    <xf numFmtId="0" fontId="0" fillId="0" borderId="8" xfId="0" applyBorder="1"/>
    <xf numFmtId="0" fontId="0" fillId="3" borderId="8" xfId="0" applyFill="1" applyBorder="1"/>
    <xf numFmtId="0" fontId="0" fillId="0" borderId="8" xfId="0" applyBorder="1" applyAlignment="1">
      <alignment horizontal="right"/>
    </xf>
    <xf numFmtId="0" fontId="0" fillId="0" borderId="1" xfId="0" applyFill="1" applyBorder="1" applyAlignment="1">
      <alignment horizontal="left" vertical="center" indent="1"/>
    </xf>
    <xf numFmtId="0" fontId="1" fillId="6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2" zoomScale="80" zoomScaleNormal="80" workbookViewId="0">
      <selection activeCell="B16" sqref="B16"/>
    </sheetView>
  </sheetViews>
  <sheetFormatPr defaultRowHeight="15" x14ac:dyDescent="0.25"/>
  <cols>
    <col min="1" max="1" width="50.7109375" customWidth="1"/>
    <col min="2" max="2" width="3.85546875" bestFit="1" customWidth="1"/>
    <col min="3" max="3" width="4.28515625" bestFit="1" customWidth="1"/>
    <col min="4" max="4" width="4.42578125" bestFit="1" customWidth="1"/>
    <col min="5" max="5" width="4.140625" bestFit="1" customWidth="1"/>
    <col min="6" max="6" width="4.28515625" bestFit="1" customWidth="1"/>
    <col min="7" max="7" width="4" bestFit="1" customWidth="1"/>
    <col min="8" max="8" width="3.42578125" bestFit="1" customWidth="1"/>
    <col min="9" max="9" width="4.42578125" bestFit="1" customWidth="1"/>
    <col min="10" max="10" width="4.28515625" bestFit="1" customWidth="1"/>
    <col min="11" max="11" width="4.140625" bestFit="1" customWidth="1"/>
    <col min="12" max="12" width="4.5703125" bestFit="1" customWidth="1"/>
    <col min="13" max="13" width="4.28515625" bestFit="1" customWidth="1"/>
    <col min="14" max="14" width="1.5703125" customWidth="1"/>
    <col min="15" max="15" width="20.42578125" bestFit="1" customWidth="1"/>
    <col min="16" max="16" width="1.5703125" customWidth="1"/>
    <col min="17" max="17" width="10.85546875" customWidth="1"/>
    <col min="18" max="18" width="31.28515625" customWidth="1"/>
    <col min="19" max="19" width="21.28515625" customWidth="1"/>
    <col min="20" max="20" width="4.5703125" customWidth="1"/>
    <col min="21" max="23" width="7" customWidth="1"/>
  </cols>
  <sheetData>
    <row r="1" spans="1:19" ht="21" x14ac:dyDescent="0.25">
      <c r="A1" s="1" t="s">
        <v>106</v>
      </c>
    </row>
    <row r="2" spans="1:19" s="2" customFormat="1" x14ac:dyDescent="0.25">
      <c r="A2" s="3"/>
    </row>
    <row r="3" spans="1:19" s="2" customFormat="1" x14ac:dyDescent="0.25">
      <c r="A3" s="16" t="s">
        <v>103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O3" s="17" t="s">
        <v>30</v>
      </c>
      <c r="Q3" s="20" t="s">
        <v>49</v>
      </c>
      <c r="R3" s="21"/>
      <c r="S3" s="22"/>
    </row>
    <row r="4" spans="1:19" x14ac:dyDescent="0.25">
      <c r="A4" s="4" t="s">
        <v>19</v>
      </c>
      <c r="B4" s="5"/>
      <c r="C4" s="5"/>
      <c r="D4" s="5"/>
      <c r="E4" s="7"/>
      <c r="F4" s="6"/>
      <c r="G4" s="8"/>
      <c r="H4" s="5"/>
      <c r="I4" s="5"/>
      <c r="J4" s="5"/>
      <c r="K4" s="7"/>
      <c r="L4" s="6"/>
      <c r="M4" s="8"/>
      <c r="O4" s="30">
        <v>1</v>
      </c>
      <c r="Q4" s="23" t="s">
        <v>97</v>
      </c>
      <c r="R4" s="23" t="s">
        <v>98</v>
      </c>
      <c r="S4" s="24" t="s">
        <v>99</v>
      </c>
    </row>
    <row r="5" spans="1:19" x14ac:dyDescent="0.25">
      <c r="A5" s="4" t="s">
        <v>20</v>
      </c>
      <c r="B5" s="5"/>
      <c r="C5" s="5"/>
      <c r="D5" s="5"/>
      <c r="E5" s="7"/>
      <c r="F5" s="6"/>
      <c r="G5" s="8"/>
      <c r="H5" s="5"/>
      <c r="I5" s="5"/>
      <c r="J5" s="5"/>
      <c r="K5" s="7"/>
      <c r="L5" s="6"/>
      <c r="M5" s="8"/>
      <c r="O5" s="30">
        <v>2</v>
      </c>
      <c r="Q5" s="18"/>
      <c r="R5" s="19" t="s">
        <v>95</v>
      </c>
      <c r="S5" s="19" t="s">
        <v>100</v>
      </c>
    </row>
    <row r="6" spans="1:19" x14ac:dyDescent="0.2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30">
        <v>3</v>
      </c>
      <c r="Q6" s="6"/>
      <c r="R6" s="5" t="s">
        <v>96</v>
      </c>
      <c r="S6" s="5" t="s">
        <v>100</v>
      </c>
    </row>
    <row r="7" spans="1:19" x14ac:dyDescent="0.25">
      <c r="A7" s="9" t="s">
        <v>24</v>
      </c>
      <c r="B7" s="5"/>
      <c r="C7" s="5"/>
      <c r="D7" s="5"/>
      <c r="E7" s="5"/>
      <c r="F7" s="5"/>
      <c r="G7" s="6"/>
      <c r="H7" s="5"/>
      <c r="I7" s="10"/>
      <c r="J7" s="5"/>
      <c r="K7" s="5"/>
      <c r="L7" s="5"/>
      <c r="M7" s="10"/>
      <c r="O7" s="30">
        <v>4</v>
      </c>
      <c r="Q7" s="8"/>
      <c r="R7" s="5" t="s">
        <v>138</v>
      </c>
      <c r="S7" s="5" t="s">
        <v>101</v>
      </c>
    </row>
    <row r="8" spans="1:19" x14ac:dyDescent="0.25">
      <c r="A8" s="9" t="s">
        <v>1</v>
      </c>
      <c r="B8" s="5"/>
      <c r="C8" s="5"/>
      <c r="D8" s="5"/>
      <c r="E8" s="5"/>
      <c r="F8" s="7"/>
      <c r="G8" s="6"/>
      <c r="H8" s="5"/>
      <c r="I8" s="10"/>
      <c r="J8" s="5"/>
      <c r="K8" s="5"/>
      <c r="L8" s="5"/>
      <c r="M8" s="5"/>
      <c r="O8" s="30">
        <v>5</v>
      </c>
      <c r="Q8" s="15"/>
      <c r="R8" s="5" t="s">
        <v>94</v>
      </c>
      <c r="S8" s="5" t="s">
        <v>102</v>
      </c>
    </row>
    <row r="9" spans="1:19" x14ac:dyDescent="0.25">
      <c r="A9" s="9" t="s">
        <v>2</v>
      </c>
      <c r="B9" s="5"/>
      <c r="C9" s="5"/>
      <c r="D9" s="5"/>
      <c r="E9" s="7"/>
      <c r="F9" s="6"/>
      <c r="G9" s="10"/>
      <c r="H9" s="5"/>
      <c r="I9" s="5"/>
      <c r="J9" s="5"/>
      <c r="K9" s="5"/>
      <c r="L9" s="5"/>
      <c r="M9" s="5"/>
      <c r="O9" s="30" t="s">
        <v>137</v>
      </c>
    </row>
    <row r="10" spans="1:19" x14ac:dyDescent="0.25">
      <c r="A10" s="9" t="s">
        <v>70</v>
      </c>
      <c r="B10" s="5"/>
      <c r="C10" s="5"/>
      <c r="D10" s="5"/>
      <c r="E10" s="7"/>
      <c r="F10" s="6"/>
      <c r="G10" s="10"/>
      <c r="H10" s="5"/>
      <c r="I10" s="5"/>
      <c r="J10" s="5"/>
      <c r="K10" s="5"/>
      <c r="L10" s="5"/>
      <c r="M10" s="5"/>
      <c r="O10" s="30">
        <v>7</v>
      </c>
    </row>
    <row r="11" spans="1:19" x14ac:dyDescent="0.25">
      <c r="A11" s="9" t="s">
        <v>23</v>
      </c>
      <c r="B11" s="5"/>
      <c r="C11" s="5"/>
      <c r="D11" s="5"/>
      <c r="E11" s="5"/>
      <c r="F11" s="5"/>
      <c r="G11" s="5"/>
      <c r="H11" s="5"/>
      <c r="I11" s="10"/>
      <c r="J11" s="5"/>
      <c r="K11" s="5"/>
      <c r="L11" s="5"/>
      <c r="M11" s="5"/>
      <c r="O11" s="30">
        <v>8</v>
      </c>
    </row>
    <row r="12" spans="1:19" x14ac:dyDescent="0.25">
      <c r="A12" s="4" t="s">
        <v>3</v>
      </c>
      <c r="B12" s="5"/>
      <c r="C12" s="6"/>
      <c r="D12" s="5"/>
      <c r="E12" s="5"/>
      <c r="F12" s="5"/>
      <c r="G12" s="5"/>
      <c r="H12" s="10"/>
      <c r="I12" s="7"/>
      <c r="J12" s="5"/>
      <c r="K12" s="5"/>
      <c r="L12" s="5"/>
      <c r="M12" s="5"/>
      <c r="O12" s="30" t="s">
        <v>127</v>
      </c>
    </row>
    <row r="13" spans="1:19" x14ac:dyDescent="0.25">
      <c r="A13" s="4" t="s">
        <v>107</v>
      </c>
      <c r="B13" s="5"/>
      <c r="C13" s="6"/>
      <c r="D13" s="5"/>
      <c r="E13" s="10"/>
      <c r="F13" s="15"/>
      <c r="G13" s="5"/>
      <c r="H13" s="5"/>
      <c r="I13" s="7"/>
      <c r="J13" s="5"/>
      <c r="K13" s="5"/>
      <c r="L13" s="5"/>
      <c r="M13" s="5"/>
      <c r="O13" s="30" t="s">
        <v>126</v>
      </c>
    </row>
    <row r="14" spans="1:19" x14ac:dyDescent="0.25">
      <c r="A14" s="4" t="s">
        <v>50</v>
      </c>
      <c r="B14" s="6"/>
      <c r="C14" s="10"/>
      <c r="D14" s="5"/>
      <c r="E14" s="5"/>
      <c r="F14" s="5"/>
      <c r="G14" s="5"/>
      <c r="H14" s="5"/>
      <c r="I14" s="5"/>
      <c r="J14" s="5"/>
      <c r="K14" s="5"/>
      <c r="L14" s="5"/>
      <c r="M14" s="7"/>
      <c r="O14" s="30">
        <v>11</v>
      </c>
    </row>
    <row r="15" spans="1:19" x14ac:dyDescent="0.25">
      <c r="A15" s="4" t="s">
        <v>104</v>
      </c>
      <c r="B15" s="5"/>
      <c r="C15" s="5"/>
      <c r="D15" s="10"/>
      <c r="E15" s="5"/>
      <c r="F15" s="5"/>
      <c r="G15" s="5"/>
      <c r="H15" s="5"/>
      <c r="I15" s="5"/>
      <c r="J15" s="5"/>
      <c r="K15" s="7"/>
      <c r="L15" s="6"/>
      <c r="M15" s="5"/>
      <c r="O15" s="30">
        <v>12</v>
      </c>
    </row>
    <row r="16" spans="1:19" x14ac:dyDescent="0.25">
      <c r="A16" s="4" t="s">
        <v>51</v>
      </c>
      <c r="B16" s="7"/>
      <c r="C16" s="7"/>
      <c r="D16" s="6"/>
      <c r="E16" s="10"/>
      <c r="F16" s="5"/>
      <c r="G16" s="5"/>
      <c r="H16" s="5"/>
      <c r="I16" s="5"/>
      <c r="J16" s="5"/>
      <c r="K16" s="5"/>
      <c r="L16" s="5"/>
      <c r="M16" s="5"/>
      <c r="O16" s="30">
        <v>13</v>
      </c>
    </row>
    <row r="17" spans="1:15" x14ac:dyDescent="0.25">
      <c r="A17" s="4" t="s">
        <v>52</v>
      </c>
      <c r="B17" s="5"/>
      <c r="C17" s="5"/>
      <c r="D17" s="5"/>
      <c r="E17" s="5"/>
      <c r="F17" s="5"/>
      <c r="G17" s="5"/>
      <c r="H17" s="5"/>
      <c r="I17" s="7"/>
      <c r="J17" s="6"/>
      <c r="K17" s="10"/>
      <c r="L17" s="5"/>
      <c r="M17" s="5"/>
      <c r="O17" s="30" t="s">
        <v>128</v>
      </c>
    </row>
    <row r="18" spans="1:15" x14ac:dyDescent="0.25">
      <c r="A18" s="4" t="s">
        <v>53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O18" s="30">
        <v>15</v>
      </c>
    </row>
    <row r="19" spans="1:15" x14ac:dyDescent="0.25">
      <c r="A19" s="9" t="s">
        <v>18</v>
      </c>
      <c r="B19" s="5"/>
      <c r="C19" s="7"/>
      <c r="D19" s="6"/>
      <c r="E19" s="5"/>
      <c r="F19" s="10"/>
      <c r="G19" s="5"/>
      <c r="H19" s="5"/>
      <c r="I19" s="7"/>
      <c r="J19" s="6"/>
      <c r="K19" s="5"/>
      <c r="L19" s="10"/>
      <c r="M19" s="5"/>
      <c r="O19" s="30" t="s">
        <v>134</v>
      </c>
    </row>
    <row r="20" spans="1:15" x14ac:dyDescent="0.25">
      <c r="A20" s="9" t="s">
        <v>17</v>
      </c>
      <c r="B20" s="5"/>
      <c r="C20" s="7"/>
      <c r="D20" s="6"/>
      <c r="E20" s="5"/>
      <c r="F20" s="10"/>
      <c r="G20" s="5"/>
      <c r="H20" s="5"/>
      <c r="I20" s="7"/>
      <c r="J20" s="6"/>
      <c r="K20" s="5"/>
      <c r="L20" s="10"/>
      <c r="M20" s="5"/>
      <c r="O20" s="30" t="s">
        <v>134</v>
      </c>
    </row>
    <row r="21" spans="1:15" x14ac:dyDescent="0.25">
      <c r="A21" s="9" t="s">
        <v>4</v>
      </c>
      <c r="B21" s="5"/>
      <c r="C21" s="7"/>
      <c r="D21" s="6"/>
      <c r="E21" s="5"/>
      <c r="F21" s="10"/>
      <c r="G21" s="5"/>
      <c r="H21" s="5"/>
      <c r="I21" s="5"/>
      <c r="J21" s="5"/>
      <c r="K21" s="5"/>
      <c r="L21" s="5"/>
      <c r="M21" s="5"/>
      <c r="O21" s="30"/>
    </row>
    <row r="22" spans="1:15" x14ac:dyDescent="0.25">
      <c r="A22" s="4" t="s">
        <v>54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  <c r="M22" s="10"/>
      <c r="O22" s="30">
        <v>19</v>
      </c>
    </row>
    <row r="23" spans="1:15" x14ac:dyDescent="0.25">
      <c r="A23" s="4" t="s">
        <v>55</v>
      </c>
      <c r="B23" s="6"/>
      <c r="C23" s="10"/>
      <c r="D23" s="5"/>
      <c r="E23" s="5"/>
      <c r="F23" s="5"/>
      <c r="G23" s="5"/>
      <c r="H23" s="5"/>
      <c r="I23" s="5"/>
      <c r="J23" s="5"/>
      <c r="K23" s="5"/>
      <c r="L23" s="5"/>
      <c r="M23" s="7"/>
      <c r="O23" s="30">
        <v>20</v>
      </c>
    </row>
    <row r="24" spans="1:15" x14ac:dyDescent="0.25">
      <c r="A24" s="4" t="s">
        <v>56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O24" s="30">
        <v>21</v>
      </c>
    </row>
    <row r="25" spans="1:15" x14ac:dyDescent="0.25">
      <c r="A25" s="9" t="s">
        <v>21</v>
      </c>
      <c r="B25" s="11">
        <v>1</v>
      </c>
      <c r="C25" s="12"/>
      <c r="D25" s="14">
        <v>2</v>
      </c>
      <c r="E25" s="12"/>
      <c r="F25" s="12"/>
      <c r="G25" s="12"/>
      <c r="H25" s="14">
        <v>1</v>
      </c>
      <c r="I25" s="13">
        <v>2</v>
      </c>
      <c r="J25" s="11">
        <v>2</v>
      </c>
      <c r="K25" s="12"/>
      <c r="L25" s="12"/>
      <c r="M25" s="13">
        <v>1</v>
      </c>
      <c r="O25" s="30" t="s">
        <v>136</v>
      </c>
    </row>
    <row r="26" spans="1:15" x14ac:dyDescent="0.25">
      <c r="A26" s="9" t="s">
        <v>22</v>
      </c>
      <c r="B26" s="5"/>
      <c r="C26" s="5"/>
      <c r="D26" s="5"/>
      <c r="E26" s="14"/>
      <c r="F26" s="13"/>
      <c r="G26" s="5"/>
      <c r="H26" s="5"/>
      <c r="I26" s="5"/>
      <c r="J26" s="5"/>
      <c r="K26" s="10"/>
      <c r="L26" s="5"/>
      <c r="M26" s="5"/>
      <c r="O26" s="30">
        <v>23</v>
      </c>
    </row>
    <row r="27" spans="1:15" x14ac:dyDescent="0.25">
      <c r="A27" s="9" t="s">
        <v>25</v>
      </c>
      <c r="B27" s="5"/>
      <c r="C27" s="5"/>
      <c r="D27" s="5"/>
      <c r="E27" s="5"/>
      <c r="F27" s="5"/>
      <c r="G27" s="5"/>
      <c r="H27" s="14"/>
      <c r="I27" s="13"/>
      <c r="J27" s="8"/>
      <c r="K27" s="5"/>
      <c r="L27" s="5"/>
      <c r="M27" s="5"/>
      <c r="O27" s="30">
        <v>24</v>
      </c>
    </row>
    <row r="28" spans="1:15" x14ac:dyDescent="0.25">
      <c r="A28" s="4" t="s">
        <v>108</v>
      </c>
      <c r="B28" s="5"/>
      <c r="C28" s="5"/>
      <c r="D28" s="10"/>
      <c r="E28" s="5"/>
      <c r="F28" s="5"/>
      <c r="G28" s="10"/>
      <c r="H28" s="5"/>
      <c r="I28" s="5"/>
      <c r="J28" s="10"/>
      <c r="K28" s="5"/>
      <c r="L28" s="5"/>
      <c r="M28" s="10"/>
      <c r="O28" s="30">
        <v>25</v>
      </c>
    </row>
    <row r="29" spans="1:15" x14ac:dyDescent="0.25">
      <c r="A29" s="4" t="s">
        <v>57</v>
      </c>
      <c r="B29" s="10"/>
      <c r="C29" s="10"/>
      <c r="D29" s="10"/>
      <c r="E29" s="10"/>
      <c r="F29" s="10"/>
      <c r="G29" s="10"/>
      <c r="H29" s="5"/>
      <c r="I29" s="5"/>
      <c r="J29" s="10"/>
      <c r="K29" s="10"/>
      <c r="L29" s="10"/>
      <c r="M29" s="10"/>
      <c r="O29" s="30">
        <v>26</v>
      </c>
    </row>
    <row r="30" spans="1:15" x14ac:dyDescent="0.25">
      <c r="A30" s="4" t="s">
        <v>58</v>
      </c>
      <c r="B30" s="10"/>
      <c r="C30" s="10"/>
      <c r="D30" s="10"/>
      <c r="E30" s="10"/>
      <c r="F30" s="10"/>
      <c r="G30" s="10"/>
      <c r="H30" s="5"/>
      <c r="I30" s="5"/>
      <c r="J30" s="10"/>
      <c r="K30" s="10"/>
      <c r="L30" s="10"/>
      <c r="M30" s="10"/>
      <c r="O30" s="30">
        <v>27</v>
      </c>
    </row>
    <row r="31" spans="1:15" x14ac:dyDescent="0.25">
      <c r="A31" s="34" t="s">
        <v>110</v>
      </c>
      <c r="B31" s="35"/>
      <c r="C31" s="35"/>
      <c r="D31" s="35"/>
      <c r="E31" s="35"/>
      <c r="F31" s="35"/>
      <c r="G31" s="35"/>
      <c r="H31" s="35"/>
      <c r="I31" s="35"/>
      <c r="J31" s="36"/>
      <c r="K31" s="35"/>
      <c r="L31" s="35"/>
      <c r="M31" s="35"/>
      <c r="O31" s="37">
        <v>28</v>
      </c>
    </row>
    <row r="32" spans="1:15" x14ac:dyDescent="0.25">
      <c r="A32" s="38" t="s">
        <v>135</v>
      </c>
      <c r="B32" s="5"/>
      <c r="C32" s="5"/>
      <c r="D32" s="5"/>
      <c r="E32" s="5"/>
      <c r="F32" s="5"/>
      <c r="G32" s="5"/>
      <c r="H32" s="5"/>
      <c r="I32" s="5"/>
      <c r="J32" s="5"/>
      <c r="K32" s="14"/>
      <c r="L32" s="13"/>
      <c r="M32" s="8"/>
      <c r="N32" s="5"/>
      <c r="O32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"/>
    </sheetView>
  </sheetViews>
  <sheetFormatPr defaultRowHeight="15" x14ac:dyDescent="0.25"/>
  <cols>
    <col min="1" max="1" width="41.5703125" customWidth="1"/>
    <col min="2" max="2" width="20.140625" bestFit="1" customWidth="1"/>
    <col min="3" max="3" width="32.42578125" customWidth="1"/>
    <col min="4" max="4" width="43.85546875" customWidth="1"/>
  </cols>
  <sheetData>
    <row r="1" spans="1:5" ht="21" x14ac:dyDescent="0.25">
      <c r="A1" s="1" t="str">
        <f>Kalender!A17</f>
        <v>9. Årligt klubstævne</v>
      </c>
    </row>
    <row r="2" spans="1:5" x14ac:dyDescent="0.25">
      <c r="A2" t="s">
        <v>30</v>
      </c>
      <c r="B2" t="str">
        <f>Kalender!O17</f>
        <v>Christian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129</v>
      </c>
      <c r="B7" s="5" t="s">
        <v>150</v>
      </c>
      <c r="C7" s="5"/>
      <c r="D7" s="5"/>
      <c r="E7" s="5"/>
    </row>
    <row r="8" spans="1:5" x14ac:dyDescent="0.25">
      <c r="A8" s="33" t="s">
        <v>146</v>
      </c>
      <c r="B8" s="5" t="s">
        <v>148</v>
      </c>
      <c r="C8" s="5"/>
      <c r="D8" s="5"/>
      <c r="E8" s="5"/>
    </row>
    <row r="9" spans="1:5" x14ac:dyDescent="0.25">
      <c r="A9" s="5" t="s">
        <v>139</v>
      </c>
      <c r="B9" s="5" t="s">
        <v>136</v>
      </c>
      <c r="C9" s="5"/>
      <c r="D9" s="5"/>
      <c r="E9" s="5"/>
    </row>
    <row r="10" spans="1:5" x14ac:dyDescent="0.25">
      <c r="A10" s="5" t="s">
        <v>140</v>
      </c>
      <c r="B10" s="5" t="s">
        <v>149</v>
      </c>
      <c r="C10" s="5"/>
      <c r="D10" s="5"/>
      <c r="E10" s="5"/>
    </row>
    <row r="11" spans="1:5" x14ac:dyDescent="0.25">
      <c r="A11" s="33" t="s">
        <v>131</v>
      </c>
      <c r="B11" s="5" t="s">
        <v>137</v>
      </c>
      <c r="C11" s="5"/>
      <c r="D11" s="5"/>
      <c r="E11" s="5"/>
    </row>
    <row r="12" spans="1:5" x14ac:dyDescent="0.25">
      <c r="A12" s="31" t="s">
        <v>130</v>
      </c>
      <c r="B12" s="5" t="s">
        <v>145</v>
      </c>
      <c r="C12" s="5"/>
      <c r="D12" s="5"/>
      <c r="E12" s="5"/>
    </row>
    <row r="13" spans="1:5" x14ac:dyDescent="0.25">
      <c r="A13" s="31" t="s">
        <v>133</v>
      </c>
      <c r="B13" s="5" t="s">
        <v>143</v>
      </c>
      <c r="C13" s="5"/>
      <c r="D13" s="5"/>
      <c r="E13" s="5"/>
    </row>
    <row r="14" spans="1:5" x14ac:dyDescent="0.25">
      <c r="A14" s="31" t="s">
        <v>132</v>
      </c>
      <c r="B14" s="5" t="s">
        <v>144</v>
      </c>
      <c r="C14" s="5"/>
      <c r="D14" s="5"/>
      <c r="E14" s="5"/>
    </row>
    <row r="15" spans="1:5" x14ac:dyDescent="0.25">
      <c r="A15" s="31" t="s">
        <v>141</v>
      </c>
      <c r="B15" s="5" t="s">
        <v>142</v>
      </c>
      <c r="C15" s="5"/>
      <c r="D15" s="5"/>
      <c r="E15" s="5"/>
    </row>
    <row r="16" spans="1:5" x14ac:dyDescent="0.25">
      <c r="A16" s="5"/>
      <c r="B16" s="5"/>
      <c r="C16" s="5"/>
      <c r="D16" s="5" t="s">
        <v>147</v>
      </c>
      <c r="E16" s="5"/>
    </row>
    <row r="17" spans="1:5" x14ac:dyDescent="0.25">
      <c r="A17" s="31" t="s">
        <v>151</v>
      </c>
      <c r="B17" s="31" t="s">
        <v>152</v>
      </c>
      <c r="C17" s="5"/>
      <c r="D17" s="5"/>
      <c r="E17" s="5"/>
    </row>
  </sheetData>
  <mergeCells count="1">
    <mergeCell ref="A4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27" sqref="D27"/>
    </sheetView>
  </sheetViews>
  <sheetFormatPr defaultRowHeight="15" x14ac:dyDescent="0.25"/>
  <cols>
    <col min="1" max="1" width="26.140625" bestFit="1" customWidth="1"/>
    <col min="2" max="2" width="14.42578125" customWidth="1"/>
    <col min="3" max="3" width="33.7109375" customWidth="1"/>
    <col min="4" max="4" width="32.42578125" customWidth="1"/>
  </cols>
  <sheetData>
    <row r="1" spans="1:5" ht="21" x14ac:dyDescent="0.25">
      <c r="A1" s="1" t="str">
        <f>Kalender!A18</f>
        <v>10. Trænngsweekender</v>
      </c>
    </row>
    <row r="2" spans="1:5" x14ac:dyDescent="0.25">
      <c r="A2" t="s">
        <v>30</v>
      </c>
      <c r="B2">
        <f>Kalender!O18</f>
        <v>15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</sheetData>
  <mergeCells count="1"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27" sqref="E27"/>
    </sheetView>
  </sheetViews>
  <sheetFormatPr defaultRowHeight="15" x14ac:dyDescent="0.25"/>
  <cols>
    <col min="1" max="1" width="26.140625" bestFit="1" customWidth="1"/>
    <col min="2" max="2" width="14.42578125" customWidth="1"/>
    <col min="3" max="3" width="33.7109375" customWidth="1"/>
    <col min="4" max="4" width="32.42578125" customWidth="1"/>
  </cols>
  <sheetData>
    <row r="1" spans="1:5" ht="21" x14ac:dyDescent="0.25">
      <c r="A1" s="1" t="str">
        <f>Kalender!A22</f>
        <v>11. Budget</v>
      </c>
    </row>
    <row r="2" spans="1:5" x14ac:dyDescent="0.25">
      <c r="A2" t="s">
        <v>30</v>
      </c>
      <c r="B2">
        <f>Kalender!O22</f>
        <v>19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</sheetData>
  <mergeCells count="1">
    <mergeCell ref="A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26" sqref="F26:F27"/>
    </sheetView>
  </sheetViews>
  <sheetFormatPr defaultRowHeight="15" x14ac:dyDescent="0.25"/>
  <cols>
    <col min="1" max="1" width="38.7109375" customWidth="1"/>
    <col min="2" max="2" width="18.7109375" customWidth="1"/>
    <col min="3" max="3" width="37.7109375" customWidth="1"/>
    <col min="4" max="4" width="33.5703125" customWidth="1"/>
  </cols>
  <sheetData>
    <row r="1" spans="1:5" ht="21" x14ac:dyDescent="0.25">
      <c r="A1" s="1" t="str">
        <f>Kalender!A23</f>
        <v>12. Årlig ansøgning af aktivitetstilskud (15. feb.)</v>
      </c>
    </row>
    <row r="2" spans="1:5" x14ac:dyDescent="0.25">
      <c r="A2" t="s">
        <v>30</v>
      </c>
      <c r="B2">
        <f>Kalender!O23</f>
        <v>20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109</v>
      </c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</sheetData>
  <mergeCells count="1">
    <mergeCell ref="A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25" sqref="E25"/>
    </sheetView>
  </sheetViews>
  <sheetFormatPr defaultRowHeight="15" x14ac:dyDescent="0.25"/>
  <cols>
    <col min="1" max="1" width="38.7109375" customWidth="1"/>
    <col min="2" max="2" width="18.7109375" customWidth="1"/>
    <col min="3" max="3" width="37.7109375" customWidth="1"/>
    <col min="4" max="4" width="33.5703125" customWidth="1"/>
  </cols>
  <sheetData>
    <row r="1" spans="1:5" ht="21" x14ac:dyDescent="0.25">
      <c r="A1" s="1" t="str">
        <f>Kalender!A24</f>
        <v>13. Instruktøruddannelse</v>
      </c>
    </row>
    <row r="2" spans="1:5" x14ac:dyDescent="0.25">
      <c r="A2" t="s">
        <v>30</v>
      </c>
      <c r="B2">
        <f>Kalender!O24</f>
        <v>21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</sheetData>
  <mergeCells count="1">
    <mergeCell ref="A4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J27" sqref="J27"/>
    </sheetView>
  </sheetViews>
  <sheetFormatPr defaultRowHeight="15" x14ac:dyDescent="0.25"/>
  <cols>
    <col min="1" max="1" width="38.7109375" customWidth="1"/>
    <col min="2" max="2" width="18.7109375" customWidth="1"/>
    <col min="3" max="3" width="37.7109375" customWidth="1"/>
    <col min="4" max="4" width="33.5703125" customWidth="1"/>
  </cols>
  <sheetData>
    <row r="1" spans="1:5" ht="21" x14ac:dyDescent="0.25">
      <c r="A1" s="1" t="str">
        <f>Kalender!A28</f>
        <v>14. Stævneaktiviteter</v>
      </c>
    </row>
    <row r="2" spans="1:5" x14ac:dyDescent="0.25">
      <c r="A2" t="s">
        <v>30</v>
      </c>
      <c r="B2">
        <f>Kalender!O28</f>
        <v>25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</sheetData>
  <mergeCells count="1">
    <mergeCell ref="A4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26" sqref="G26"/>
    </sheetView>
  </sheetViews>
  <sheetFormatPr defaultRowHeight="15" x14ac:dyDescent="0.25"/>
  <cols>
    <col min="1" max="1" width="38.7109375" customWidth="1"/>
    <col min="2" max="2" width="18.7109375" customWidth="1"/>
    <col min="3" max="3" width="37.7109375" customWidth="1"/>
    <col min="4" max="4" width="33.5703125" customWidth="1"/>
  </cols>
  <sheetData>
    <row r="1" spans="1:5" ht="21" x14ac:dyDescent="0.25">
      <c r="A1" s="1" t="str">
        <f>Kalender!A29</f>
        <v>15. Bestyrelsesmøder</v>
      </c>
    </row>
    <row r="2" spans="1:5" x14ac:dyDescent="0.25">
      <c r="A2" t="s">
        <v>30</v>
      </c>
      <c r="B2">
        <f>Kalender!O29</f>
        <v>26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</sheetData>
  <mergeCells count="1">
    <mergeCell ref="A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25" sqref="F25"/>
    </sheetView>
  </sheetViews>
  <sheetFormatPr defaultRowHeight="15" x14ac:dyDescent="0.25"/>
  <cols>
    <col min="1" max="1" width="38.7109375" customWidth="1"/>
    <col min="2" max="2" width="18.7109375" customWidth="1"/>
    <col min="3" max="3" width="37.7109375" customWidth="1"/>
    <col min="4" max="4" width="33.5703125" customWidth="1"/>
  </cols>
  <sheetData>
    <row r="1" spans="1:5" ht="21" x14ac:dyDescent="0.25">
      <c r="A1" s="1" t="str">
        <f>Kalender!A30</f>
        <v>16. Nyhedsbrev</v>
      </c>
    </row>
    <row r="2" spans="1:5" x14ac:dyDescent="0.25">
      <c r="A2" t="s">
        <v>30</v>
      </c>
      <c r="B2">
        <f>Kalender!O30</f>
        <v>27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</sheetData>
  <mergeCells count="1">
    <mergeCell ref="A4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2" sqref="B2"/>
    </sheetView>
  </sheetViews>
  <sheetFormatPr defaultRowHeight="15" x14ac:dyDescent="0.25"/>
  <cols>
    <col min="1" max="1" width="38.7109375" customWidth="1"/>
    <col min="2" max="2" width="18.7109375" customWidth="1"/>
    <col min="3" max="3" width="37.7109375" customWidth="1"/>
    <col min="4" max="4" width="33.5703125" customWidth="1"/>
  </cols>
  <sheetData>
    <row r="1" spans="1:5" ht="21" x14ac:dyDescent="0.25">
      <c r="A1" s="1" t="str">
        <f>Kalender!A31</f>
        <v>17. Kofukan shop - opdatering</v>
      </c>
    </row>
    <row r="2" spans="1:5" x14ac:dyDescent="0.25">
      <c r="A2" t="s">
        <v>30</v>
      </c>
      <c r="B2">
        <f>Kalender!O31</f>
        <v>28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111</v>
      </c>
      <c r="B7" s="5"/>
      <c r="C7" s="5" t="s">
        <v>112</v>
      </c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</sheetData>
  <mergeCells count="1"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3" sqref="B23"/>
    </sheetView>
  </sheetViews>
  <sheetFormatPr defaultRowHeight="15" x14ac:dyDescent="0.25"/>
  <cols>
    <col min="1" max="1" width="32.85546875" bestFit="1" customWidth="1"/>
    <col min="2" max="2" width="12.140625" bestFit="1" customWidth="1"/>
    <col min="3" max="3" width="32.42578125" customWidth="1"/>
    <col min="4" max="4" width="34.28515625" customWidth="1"/>
    <col min="5" max="6" width="11.85546875" bestFit="1" customWidth="1"/>
  </cols>
  <sheetData>
    <row r="1" spans="1:5" ht="21" x14ac:dyDescent="0.25">
      <c r="A1" s="1" t="str">
        <f>Kalender!A4</f>
        <v>1. Fester - sommer/vinter</v>
      </c>
    </row>
    <row r="2" spans="1:5" x14ac:dyDescent="0.25">
      <c r="A2" t="s">
        <v>30</v>
      </c>
      <c r="B2">
        <f>Kalender!O4</f>
        <v>1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27</v>
      </c>
      <c r="B7" s="5">
        <v>90</v>
      </c>
      <c r="C7" s="5" t="s">
        <v>45</v>
      </c>
      <c r="D7" s="5" t="s">
        <v>42</v>
      </c>
      <c r="E7" s="5"/>
    </row>
    <row r="8" spans="1:5" x14ac:dyDescent="0.25">
      <c r="A8" s="5" t="s">
        <v>28</v>
      </c>
      <c r="B8" s="5">
        <v>90</v>
      </c>
      <c r="C8" s="5" t="s">
        <v>39</v>
      </c>
      <c r="D8" s="5"/>
      <c r="E8" s="5"/>
    </row>
    <row r="9" spans="1:5" x14ac:dyDescent="0.25">
      <c r="A9" s="5" t="s">
        <v>29</v>
      </c>
      <c r="B9" s="5">
        <v>60</v>
      </c>
      <c r="C9" s="5"/>
      <c r="D9" s="5"/>
      <c r="E9" s="5"/>
    </row>
    <row r="10" spans="1:5" x14ac:dyDescent="0.25">
      <c r="A10" s="5" t="s">
        <v>46</v>
      </c>
      <c r="B10" s="5">
        <v>1</v>
      </c>
      <c r="C10" s="5"/>
      <c r="D10" s="5"/>
      <c r="E10" s="5" t="s">
        <v>44</v>
      </c>
    </row>
    <row r="11" spans="1:5" x14ac:dyDescent="0.25">
      <c r="A11" s="5" t="s">
        <v>33</v>
      </c>
      <c r="B11" s="5">
        <v>1</v>
      </c>
      <c r="C11" s="5"/>
      <c r="D11" s="5"/>
      <c r="E11" s="5"/>
    </row>
    <row r="12" spans="1:5" x14ac:dyDescent="0.25">
      <c r="A12" s="5" t="s">
        <v>34</v>
      </c>
      <c r="B12" s="5">
        <v>7</v>
      </c>
      <c r="C12" s="5"/>
      <c r="D12" s="5"/>
      <c r="E12" s="5"/>
    </row>
    <row r="13" spans="1:5" x14ac:dyDescent="0.25">
      <c r="A13" s="5" t="s">
        <v>35</v>
      </c>
      <c r="B13" s="5">
        <v>14</v>
      </c>
      <c r="C13" s="5"/>
      <c r="D13" s="5"/>
      <c r="E13" s="5"/>
    </row>
    <row r="14" spans="1:5" x14ac:dyDescent="0.25">
      <c r="A14" s="5" t="s">
        <v>36</v>
      </c>
      <c r="B14" s="5">
        <v>7</v>
      </c>
      <c r="C14" s="5"/>
      <c r="D14" s="5"/>
      <c r="E14" s="5"/>
    </row>
    <row r="15" spans="1:5" x14ac:dyDescent="0.25">
      <c r="A15" s="5" t="s">
        <v>40</v>
      </c>
      <c r="B15" s="5">
        <v>60</v>
      </c>
      <c r="C15" s="5"/>
      <c r="D15" s="5"/>
      <c r="E15" s="5"/>
    </row>
    <row r="16" spans="1:5" x14ac:dyDescent="0.25">
      <c r="A16" s="5" t="s">
        <v>41</v>
      </c>
      <c r="B16" s="5">
        <v>60</v>
      </c>
      <c r="C16" s="5"/>
      <c r="D16" s="5"/>
      <c r="E16" s="5"/>
    </row>
    <row r="17" spans="1:5" x14ac:dyDescent="0.25">
      <c r="A17" s="5" t="s">
        <v>43</v>
      </c>
      <c r="B17" s="5">
        <v>1</v>
      </c>
      <c r="C17" s="5"/>
      <c r="D17" s="5"/>
      <c r="E17" s="5"/>
    </row>
    <row r="18" spans="1:5" x14ac:dyDescent="0.25">
      <c r="A18" s="5" t="s">
        <v>47</v>
      </c>
      <c r="B18" s="5">
        <v>60</v>
      </c>
      <c r="C18" s="5"/>
      <c r="D18" s="5"/>
      <c r="E18" s="5"/>
    </row>
  </sheetData>
  <mergeCells count="1">
    <mergeCell ref="A4:E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20" sqref="A20"/>
    </sheetView>
  </sheetViews>
  <sheetFormatPr defaultRowHeight="15" x14ac:dyDescent="0.25"/>
  <cols>
    <col min="1" max="1" width="47.85546875" customWidth="1"/>
    <col min="2" max="2" width="12.140625" bestFit="1" customWidth="1"/>
    <col min="3" max="3" width="35.28515625" bestFit="1" customWidth="1"/>
    <col min="4" max="4" width="48" customWidth="1"/>
    <col min="5" max="5" width="10.28515625" bestFit="1" customWidth="1"/>
    <col min="7" max="7" width="11.85546875" bestFit="1" customWidth="1"/>
  </cols>
  <sheetData>
    <row r="1" spans="1:5" ht="21" x14ac:dyDescent="0.25">
      <c r="A1" s="1" t="str">
        <f>Kalender!A5</f>
        <v>2. Graduering - sommer/vinter</v>
      </c>
    </row>
    <row r="2" spans="1:5" x14ac:dyDescent="0.25">
      <c r="A2" t="s">
        <v>30</v>
      </c>
      <c r="B2">
        <f>Kalender!O5</f>
        <v>2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65</v>
      </c>
      <c r="B7" s="5">
        <v>60</v>
      </c>
      <c r="C7" s="5" t="s">
        <v>63</v>
      </c>
      <c r="D7" s="5" t="s">
        <v>69</v>
      </c>
      <c r="E7" s="5"/>
    </row>
    <row r="8" spans="1:5" x14ac:dyDescent="0.25">
      <c r="A8" s="5" t="s">
        <v>48</v>
      </c>
      <c r="B8" s="5"/>
      <c r="C8" s="5"/>
      <c r="D8" s="5" t="s">
        <v>68</v>
      </c>
      <c r="E8" s="5"/>
    </row>
    <row r="9" spans="1:5" x14ac:dyDescent="0.25">
      <c r="A9" s="5" t="s">
        <v>66</v>
      </c>
      <c r="B9" s="5">
        <v>30</v>
      </c>
      <c r="C9" s="5"/>
      <c r="D9" s="5"/>
      <c r="E9" s="5"/>
    </row>
    <row r="10" spans="1:5" x14ac:dyDescent="0.25">
      <c r="A10" s="5" t="s">
        <v>59</v>
      </c>
      <c r="B10" s="5">
        <v>1</v>
      </c>
      <c r="C10" s="5"/>
      <c r="D10" s="5"/>
      <c r="E10" s="5"/>
    </row>
    <row r="11" spans="1:5" x14ac:dyDescent="0.25">
      <c r="A11" s="5" t="s">
        <v>60</v>
      </c>
      <c r="B11" s="5">
        <v>7</v>
      </c>
      <c r="C11" s="5"/>
      <c r="D11" s="5"/>
      <c r="E11" s="5"/>
    </row>
    <row r="12" spans="1:5" x14ac:dyDescent="0.25">
      <c r="A12" s="5" t="s">
        <v>61</v>
      </c>
      <c r="B12" s="5">
        <v>7</v>
      </c>
      <c r="C12" s="5"/>
      <c r="D12" s="5"/>
      <c r="E12" s="5"/>
    </row>
    <row r="13" spans="1:5" x14ac:dyDescent="0.25">
      <c r="A13" s="5" t="s">
        <v>62</v>
      </c>
      <c r="B13" s="5">
        <v>14</v>
      </c>
      <c r="C13" s="5"/>
      <c r="D13" s="5"/>
      <c r="E13" s="5"/>
    </row>
    <row r="14" spans="1:5" x14ac:dyDescent="0.25">
      <c r="A14" s="5" t="s">
        <v>64</v>
      </c>
      <c r="B14" s="5">
        <v>30</v>
      </c>
      <c r="C14" s="5"/>
      <c r="D14" s="5"/>
      <c r="E14" s="5"/>
    </row>
    <row r="15" spans="1:5" x14ac:dyDescent="0.25">
      <c r="A15" s="5" t="s">
        <v>67</v>
      </c>
      <c r="B15" s="5"/>
      <c r="C15" s="5"/>
      <c r="D15" s="5"/>
      <c r="E15" s="5"/>
    </row>
  </sheetData>
  <mergeCells count="1"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9" sqref="B19"/>
    </sheetView>
  </sheetViews>
  <sheetFormatPr defaultRowHeight="15" x14ac:dyDescent="0.25"/>
  <cols>
    <col min="1" max="1" width="38.85546875" bestFit="1" customWidth="1"/>
    <col min="2" max="2" width="18.85546875" customWidth="1"/>
    <col min="3" max="3" width="32.42578125" customWidth="1"/>
    <col min="4" max="4" width="39.85546875" customWidth="1"/>
    <col min="5" max="6" width="11.85546875" bestFit="1" customWidth="1"/>
  </cols>
  <sheetData>
    <row r="1" spans="1:5" ht="21" x14ac:dyDescent="0.25">
      <c r="A1" s="1" t="str">
        <f>Kalender!A6</f>
        <v xml:space="preserve">3. Nye medlemmer </v>
      </c>
    </row>
    <row r="2" spans="1:5" x14ac:dyDescent="0.25">
      <c r="A2" t="s">
        <v>30</v>
      </c>
      <c r="B2">
        <f>Kalender!O6</f>
        <v>3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tr">
        <f>Kalender!A7</f>
        <v>Optagelse</v>
      </c>
      <c r="B7" s="5"/>
      <c r="C7" s="32" t="str">
        <f>A7</f>
        <v>Optagelse</v>
      </c>
      <c r="D7" s="5" t="str">
        <f>C7</f>
        <v>Optagelse</v>
      </c>
      <c r="E7" s="5"/>
    </row>
    <row r="8" spans="1:5" x14ac:dyDescent="0.25">
      <c r="A8" s="5" t="s">
        <v>114</v>
      </c>
      <c r="B8" s="5">
        <v>30</v>
      </c>
      <c r="C8" s="32" t="s">
        <v>121</v>
      </c>
      <c r="D8" s="5"/>
      <c r="E8" s="5"/>
    </row>
    <row r="9" spans="1:5" x14ac:dyDescent="0.25">
      <c r="A9" s="5" t="str">
        <f>Kalender!A8</f>
        <v>Reklamer</v>
      </c>
      <c r="B9" s="5"/>
      <c r="C9" s="32" t="str">
        <f>A9</f>
        <v>Reklamer</v>
      </c>
      <c r="D9" s="5" t="str">
        <f t="shared" ref="D9:D18" si="0">C9</f>
        <v>Reklamer</v>
      </c>
      <c r="E9" s="5"/>
    </row>
    <row r="10" spans="1:5" x14ac:dyDescent="0.25">
      <c r="A10" s="5" t="s">
        <v>116</v>
      </c>
      <c r="B10" s="5">
        <v>60</v>
      </c>
      <c r="C10" s="32" t="s">
        <v>120</v>
      </c>
      <c r="D10" s="5"/>
      <c r="E10" s="5"/>
    </row>
    <row r="11" spans="1:5" x14ac:dyDescent="0.25">
      <c r="A11" s="5" t="s">
        <v>115</v>
      </c>
      <c r="B11" s="5">
        <v>90</v>
      </c>
      <c r="C11" s="5"/>
      <c r="D11" s="5"/>
      <c r="E11" s="5"/>
    </row>
    <row r="12" spans="1:5" x14ac:dyDescent="0.25">
      <c r="A12" s="5" t="str">
        <f>Kalender!A9</f>
        <v>Brochure</v>
      </c>
      <c r="B12" s="5"/>
      <c r="C12" s="5" t="str">
        <f>A12</f>
        <v>Brochure</v>
      </c>
      <c r="D12" s="5" t="str">
        <f t="shared" si="0"/>
        <v>Brochure</v>
      </c>
      <c r="E12" s="5"/>
    </row>
    <row r="13" spans="1:5" x14ac:dyDescent="0.25">
      <c r="A13" s="5" t="s">
        <v>124</v>
      </c>
      <c r="B13" s="5">
        <v>90</v>
      </c>
      <c r="C13" s="5" t="s">
        <v>122</v>
      </c>
      <c r="D13" s="5"/>
      <c r="E13" s="5"/>
    </row>
    <row r="14" spans="1:5" x14ac:dyDescent="0.25">
      <c r="A14" s="31" t="s">
        <v>117</v>
      </c>
      <c r="B14" s="5">
        <v>90</v>
      </c>
      <c r="C14" s="5"/>
      <c r="D14" s="5"/>
      <c r="E14" s="5"/>
    </row>
    <row r="15" spans="1:5" x14ac:dyDescent="0.25">
      <c r="A15" s="31" t="str">
        <f>Kalender!A10</f>
        <v>Opslag</v>
      </c>
      <c r="B15" s="5"/>
      <c r="C15" s="5" t="str">
        <f>A15</f>
        <v>Opslag</v>
      </c>
      <c r="D15" s="5" t="str">
        <f t="shared" si="0"/>
        <v>Opslag</v>
      </c>
      <c r="E15" s="5"/>
    </row>
    <row r="16" spans="1:5" x14ac:dyDescent="0.25">
      <c r="A16" s="5" t="s">
        <v>125</v>
      </c>
      <c r="B16" s="5">
        <v>90</v>
      </c>
      <c r="C16" s="5" t="s">
        <v>123</v>
      </c>
      <c r="D16" s="5"/>
      <c r="E16" s="5"/>
    </row>
    <row r="17" spans="1:5" x14ac:dyDescent="0.25">
      <c r="A17" s="31" t="s">
        <v>117</v>
      </c>
      <c r="B17" s="5">
        <v>90</v>
      </c>
      <c r="C17" s="5"/>
      <c r="D17" s="5"/>
      <c r="E17" s="5"/>
    </row>
    <row r="18" spans="1:5" x14ac:dyDescent="0.25">
      <c r="A18" s="31" t="str">
        <f>Kalender!A11</f>
        <v>Ballerupaktiviteter</v>
      </c>
      <c r="B18" s="5"/>
      <c r="C18" s="5" t="str">
        <f>A18</f>
        <v>Ballerupaktiviteter</v>
      </c>
      <c r="D18" s="5" t="str">
        <f t="shared" si="0"/>
        <v>Ballerupaktiviteter</v>
      </c>
      <c r="E18" s="5"/>
    </row>
    <row r="19" spans="1:5" x14ac:dyDescent="0.25">
      <c r="A19" s="5" t="s">
        <v>118</v>
      </c>
      <c r="B19" s="5"/>
      <c r="C19" s="5" t="s">
        <v>119</v>
      </c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</sheetData>
  <mergeCells count="1"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0" sqref="D20"/>
    </sheetView>
  </sheetViews>
  <sheetFormatPr defaultRowHeight="15" x14ac:dyDescent="0.25"/>
  <cols>
    <col min="1" max="1" width="36.140625" bestFit="1" customWidth="1"/>
    <col min="2" max="2" width="22.7109375" bestFit="1" customWidth="1"/>
    <col min="3" max="3" width="32.42578125" customWidth="1"/>
    <col min="4" max="4" width="39.85546875" customWidth="1"/>
    <col min="5" max="6" width="11.85546875" bestFit="1" customWidth="1"/>
  </cols>
  <sheetData>
    <row r="1" spans="1:5" ht="21" x14ac:dyDescent="0.25">
      <c r="A1" s="1" t="str">
        <f>Kalender!A12</f>
        <v>4. KofuCamp</v>
      </c>
    </row>
    <row r="2" spans="1:5" x14ac:dyDescent="0.25">
      <c r="A2" t="s">
        <v>30</v>
      </c>
      <c r="B2" t="str">
        <f>Kalender!O12</f>
        <v xml:space="preserve">Jonas 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162</v>
      </c>
      <c r="B7" s="5" t="s">
        <v>164</v>
      </c>
      <c r="C7" s="5"/>
      <c r="D7" s="5"/>
      <c r="E7" s="5"/>
    </row>
    <row r="8" spans="1:5" x14ac:dyDescent="0.25">
      <c r="A8" s="5" t="s">
        <v>153</v>
      </c>
      <c r="B8" s="5" t="s">
        <v>163</v>
      </c>
      <c r="C8" s="5"/>
      <c r="D8" s="5"/>
      <c r="E8" s="5"/>
    </row>
    <row r="9" spans="1:5" x14ac:dyDescent="0.25">
      <c r="A9" s="5" t="s">
        <v>158</v>
      </c>
      <c r="B9" s="5" t="s">
        <v>165</v>
      </c>
      <c r="C9" s="5"/>
      <c r="D9" s="5"/>
      <c r="E9" s="5"/>
    </row>
    <row r="10" spans="1:5" x14ac:dyDescent="0.25">
      <c r="A10" s="5" t="s">
        <v>154</v>
      </c>
      <c r="B10" s="5"/>
      <c r="C10" s="5"/>
      <c r="D10" s="5"/>
      <c r="E10" s="5"/>
    </row>
    <row r="11" spans="1:5" x14ac:dyDescent="0.25">
      <c r="A11" s="5" t="s">
        <v>155</v>
      </c>
      <c r="B11" s="5" t="s">
        <v>166</v>
      </c>
      <c r="C11" s="5"/>
      <c r="D11" s="5"/>
      <c r="E11" s="5"/>
    </row>
    <row r="12" spans="1:5" x14ac:dyDescent="0.25">
      <c r="A12" s="5" t="s">
        <v>168</v>
      </c>
      <c r="B12" s="5"/>
      <c r="C12" s="5"/>
      <c r="D12" s="5"/>
      <c r="E12" s="5"/>
    </row>
    <row r="13" spans="1:5" x14ac:dyDescent="0.25">
      <c r="A13" s="31" t="s">
        <v>159</v>
      </c>
      <c r="B13" s="31" t="s">
        <v>169</v>
      </c>
      <c r="C13" s="5"/>
      <c r="D13" s="5"/>
      <c r="E13" s="5"/>
    </row>
    <row r="14" spans="1:5" x14ac:dyDescent="0.25">
      <c r="A14" s="31" t="s">
        <v>156</v>
      </c>
      <c r="B14" s="5"/>
      <c r="C14" s="5"/>
      <c r="D14" s="5"/>
      <c r="E14" s="5"/>
    </row>
    <row r="15" spans="1:5" x14ac:dyDescent="0.25">
      <c r="A15" s="31" t="s">
        <v>157</v>
      </c>
      <c r="B15" s="5"/>
      <c r="C15" s="5"/>
      <c r="D15" s="5"/>
      <c r="E15" s="5"/>
    </row>
    <row r="16" spans="1:5" x14ac:dyDescent="0.25">
      <c r="A16" s="31" t="s">
        <v>160</v>
      </c>
      <c r="B16" s="5" t="s">
        <v>170</v>
      </c>
      <c r="C16" s="5"/>
      <c r="D16" s="5"/>
      <c r="E16" s="5"/>
    </row>
    <row r="17" spans="1:5" x14ac:dyDescent="0.25">
      <c r="A17" s="31" t="s">
        <v>161</v>
      </c>
      <c r="B17" s="5"/>
      <c r="C17" s="5"/>
      <c r="D17" s="5"/>
      <c r="E17" s="5"/>
    </row>
    <row r="18" spans="1:5" x14ac:dyDescent="0.25">
      <c r="A18" s="31" t="s">
        <v>167</v>
      </c>
      <c r="B18" s="5"/>
      <c r="C18" s="5"/>
      <c r="D18" s="5"/>
      <c r="E18" s="5"/>
    </row>
    <row r="19" spans="1:5" x14ac:dyDescent="0.25">
      <c r="A19" s="31" t="s">
        <v>171</v>
      </c>
      <c r="B19" s="5" t="s">
        <v>172</v>
      </c>
      <c r="C19" s="5"/>
      <c r="D19" s="5"/>
      <c r="E19" s="5"/>
    </row>
    <row r="20" spans="1:5" x14ac:dyDescent="0.25">
      <c r="A20" s="42" t="s">
        <v>173</v>
      </c>
    </row>
  </sheetData>
  <mergeCells count="1">
    <mergeCell ref="A4:E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9" sqref="C19"/>
    </sheetView>
  </sheetViews>
  <sheetFormatPr defaultRowHeight="15" x14ac:dyDescent="0.25"/>
  <cols>
    <col min="1" max="1" width="27.85546875" customWidth="1"/>
    <col min="2" max="2" width="27.42578125" customWidth="1"/>
    <col min="3" max="3" width="32.42578125" customWidth="1"/>
    <col min="4" max="4" width="39.85546875" customWidth="1"/>
    <col min="5" max="6" width="11.85546875" bestFit="1" customWidth="1"/>
  </cols>
  <sheetData>
    <row r="1" spans="1:5" ht="21" x14ac:dyDescent="0.25">
      <c r="A1" s="1" t="str">
        <f>Kalender!A13</f>
        <v>5. World Cup</v>
      </c>
    </row>
    <row r="2" spans="1:5" x14ac:dyDescent="0.25">
      <c r="A2" t="s">
        <v>30</v>
      </c>
      <c r="B2" t="str">
        <f>Kalender!O13</f>
        <v>Frank (Jonas)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71</v>
      </c>
      <c r="B7" s="5" t="s">
        <v>81</v>
      </c>
      <c r="C7" s="5" t="s">
        <v>83</v>
      </c>
      <c r="D7" s="5" t="s">
        <v>80</v>
      </c>
      <c r="E7" s="5"/>
    </row>
    <row r="8" spans="1:5" x14ac:dyDescent="0.25">
      <c r="A8" s="5" t="s">
        <v>72</v>
      </c>
      <c r="B8" s="5">
        <v>180</v>
      </c>
      <c r="C8" s="5"/>
      <c r="D8" s="5"/>
      <c r="E8" s="5"/>
    </row>
    <row r="9" spans="1:5" x14ac:dyDescent="0.25">
      <c r="A9" s="5" t="s">
        <v>73</v>
      </c>
      <c r="B9" s="5">
        <v>180</v>
      </c>
      <c r="C9" s="5"/>
      <c r="D9" s="5"/>
      <c r="E9" s="5"/>
    </row>
    <row r="10" spans="1:5" x14ac:dyDescent="0.25">
      <c r="A10" s="5" t="s">
        <v>74</v>
      </c>
      <c r="B10" s="5">
        <v>180</v>
      </c>
      <c r="C10" s="5"/>
      <c r="D10" s="5"/>
      <c r="E10" s="5"/>
    </row>
    <row r="11" spans="1:5" x14ac:dyDescent="0.25">
      <c r="A11" s="5" t="s">
        <v>75</v>
      </c>
      <c r="B11" s="5">
        <v>180</v>
      </c>
      <c r="C11" s="5"/>
      <c r="D11" s="5"/>
      <c r="E11" s="5"/>
    </row>
    <row r="12" spans="1:5" x14ac:dyDescent="0.25">
      <c r="A12" s="5" t="s">
        <v>76</v>
      </c>
      <c r="B12" s="5">
        <v>30</v>
      </c>
      <c r="C12" s="5"/>
      <c r="D12" s="5"/>
      <c r="E12" s="5"/>
    </row>
    <row r="13" spans="1:5" x14ac:dyDescent="0.25">
      <c r="A13" s="5" t="s">
        <v>78</v>
      </c>
      <c r="B13" s="5">
        <v>60</v>
      </c>
      <c r="C13" s="5"/>
      <c r="D13" s="5"/>
      <c r="E13" s="5"/>
    </row>
    <row r="14" spans="1:5" x14ac:dyDescent="0.25">
      <c r="A14" s="5" t="s">
        <v>77</v>
      </c>
      <c r="B14" s="5">
        <v>120</v>
      </c>
      <c r="C14" s="5"/>
      <c r="D14" s="5"/>
      <c r="E14" s="5"/>
    </row>
    <row r="15" spans="1:5" x14ac:dyDescent="0.25">
      <c r="A15" s="5" t="s">
        <v>79</v>
      </c>
      <c r="B15" s="5" t="s">
        <v>82</v>
      </c>
      <c r="C15" s="5"/>
      <c r="D15" s="5"/>
      <c r="E15" s="5"/>
    </row>
  </sheetData>
  <mergeCells count="1">
    <mergeCell ref="A4:E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9" sqref="D19"/>
    </sheetView>
  </sheetViews>
  <sheetFormatPr defaultRowHeight="15" x14ac:dyDescent="0.25"/>
  <cols>
    <col min="1" max="1" width="30.7109375" customWidth="1"/>
    <col min="2" max="2" width="23" bestFit="1" customWidth="1"/>
    <col min="3" max="3" width="32.42578125" customWidth="1"/>
    <col min="4" max="4" width="39.85546875" customWidth="1"/>
    <col min="5" max="6" width="11.85546875" bestFit="1" customWidth="1"/>
  </cols>
  <sheetData>
    <row r="1" spans="1:5" ht="21" x14ac:dyDescent="0.25">
      <c r="A1" s="1" t="str">
        <f>Kalender!A14</f>
        <v>6. Genralforsamling</v>
      </c>
    </row>
    <row r="2" spans="1:5" x14ac:dyDescent="0.25">
      <c r="A2" t="s">
        <v>30</v>
      </c>
      <c r="B2">
        <f>Kalender!O14</f>
        <v>11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84</v>
      </c>
      <c r="B7" s="5">
        <v>21</v>
      </c>
      <c r="C7" s="5" t="s">
        <v>89</v>
      </c>
      <c r="D7" s="5" t="s">
        <v>90</v>
      </c>
      <c r="E7" s="5"/>
    </row>
    <row r="8" spans="1:5" x14ac:dyDescent="0.25">
      <c r="A8" s="5" t="s">
        <v>85</v>
      </c>
      <c r="B8" s="5">
        <v>30</v>
      </c>
      <c r="C8" s="5"/>
      <c r="D8" s="5"/>
      <c r="E8" s="5"/>
    </row>
    <row r="9" spans="1:5" x14ac:dyDescent="0.25">
      <c r="A9" s="5" t="s">
        <v>86</v>
      </c>
      <c r="B9" s="5" t="s">
        <v>88</v>
      </c>
      <c r="C9" s="5"/>
      <c r="D9" s="5"/>
      <c r="E9" s="5"/>
    </row>
    <row r="10" spans="1:5" x14ac:dyDescent="0.25">
      <c r="A10" s="5" t="s">
        <v>87</v>
      </c>
      <c r="B10" s="5" t="s">
        <v>88</v>
      </c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</sheetData>
  <mergeCells count="1">
    <mergeCell ref="A4:E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8" sqref="A8"/>
    </sheetView>
  </sheetViews>
  <sheetFormatPr defaultRowHeight="15" x14ac:dyDescent="0.25"/>
  <cols>
    <col min="1" max="1" width="30.7109375" customWidth="1"/>
    <col min="2" max="2" width="23" bestFit="1" customWidth="1"/>
    <col min="3" max="3" width="32.42578125" customWidth="1"/>
    <col min="4" max="4" width="39.85546875" customWidth="1"/>
    <col min="5" max="6" width="11.85546875" bestFit="1" customWidth="1"/>
  </cols>
  <sheetData>
    <row r="1" spans="1:5" ht="21" x14ac:dyDescent="0.25">
      <c r="A1" s="1" t="str">
        <f>Kalender!A15</f>
        <v>7. Tomiyama besøg</v>
      </c>
    </row>
    <row r="2" spans="1:5" x14ac:dyDescent="0.25">
      <c r="A2" t="s">
        <v>30</v>
      </c>
      <c r="B2">
        <f>Kalender!O15</f>
        <v>12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91</v>
      </c>
      <c r="B7" s="5"/>
      <c r="C7" s="5"/>
      <c r="D7" s="5"/>
      <c r="E7" s="5"/>
    </row>
    <row r="8" spans="1:5" x14ac:dyDescent="0.25">
      <c r="A8" s="5" t="s">
        <v>113</v>
      </c>
      <c r="B8" s="5"/>
      <c r="C8" s="5"/>
      <c r="D8" s="5"/>
      <c r="E8" s="5"/>
    </row>
    <row r="9" spans="1:5" x14ac:dyDescent="0.25">
      <c r="A9" s="5" t="s">
        <v>93</v>
      </c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</sheetData>
  <mergeCells count="1">
    <mergeCell ref="A4:E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20" sqref="D20"/>
    </sheetView>
  </sheetViews>
  <sheetFormatPr defaultRowHeight="15" x14ac:dyDescent="0.25"/>
  <cols>
    <col min="1" max="1" width="30.7109375" customWidth="1"/>
    <col min="2" max="2" width="23" bestFit="1" customWidth="1"/>
    <col min="3" max="3" width="32.42578125" customWidth="1"/>
    <col min="4" max="4" width="39.85546875" customWidth="1"/>
    <col min="5" max="6" width="11.85546875" bestFit="1" customWidth="1"/>
  </cols>
  <sheetData>
    <row r="1" spans="1:5" ht="21" x14ac:dyDescent="0.25">
      <c r="A1" s="1" t="str">
        <f>Kalender!A16</f>
        <v>8. Årlig opvisning</v>
      </c>
    </row>
    <row r="2" spans="1:5" x14ac:dyDescent="0.25">
      <c r="A2" t="s">
        <v>30</v>
      </c>
      <c r="B2">
        <f>Kalender!O16</f>
        <v>13</v>
      </c>
    </row>
    <row r="4" spans="1:5" x14ac:dyDescent="0.25">
      <c r="A4" s="39" t="s">
        <v>105</v>
      </c>
      <c r="B4" s="40"/>
      <c r="C4" s="40"/>
      <c r="D4" s="40"/>
      <c r="E4" s="41"/>
    </row>
    <row r="5" spans="1:5" x14ac:dyDescent="0.25">
      <c r="A5" s="17" t="s">
        <v>26</v>
      </c>
      <c r="B5" s="29" t="s">
        <v>31</v>
      </c>
      <c r="C5" s="17" t="s">
        <v>37</v>
      </c>
      <c r="D5" s="17" t="s">
        <v>38</v>
      </c>
      <c r="E5" s="29" t="s">
        <v>32</v>
      </c>
    </row>
    <row r="6" spans="1:5" x14ac:dyDescent="0.25">
      <c r="A6" s="25"/>
      <c r="B6" s="25"/>
      <c r="C6" s="26"/>
      <c r="D6" s="27"/>
      <c r="E6" s="28"/>
    </row>
    <row r="7" spans="1:5" x14ac:dyDescent="0.25">
      <c r="A7" s="5" t="s">
        <v>91</v>
      </c>
      <c r="B7" s="5"/>
      <c r="C7" s="5"/>
      <c r="D7" s="5"/>
      <c r="E7" s="5"/>
    </row>
    <row r="8" spans="1:5" x14ac:dyDescent="0.25">
      <c r="A8" s="5" t="s">
        <v>92</v>
      </c>
      <c r="B8" s="5"/>
      <c r="C8" s="5"/>
      <c r="D8" s="5"/>
      <c r="E8" s="5"/>
    </row>
    <row r="9" spans="1:5" x14ac:dyDescent="0.25">
      <c r="A9" s="5" t="s">
        <v>93</v>
      </c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</sheetData>
  <mergeCells count="1">
    <mergeCell ref="A4:E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Kalender</vt:lpstr>
      <vt:lpstr>Fester</vt:lpstr>
      <vt:lpstr>Graduering</vt:lpstr>
      <vt:lpstr>Nye medlemmer </vt:lpstr>
      <vt:lpstr>Kofucamp</vt:lpstr>
      <vt:lpstr>World Cup</vt:lpstr>
      <vt:lpstr>Generalforsamlig</vt:lpstr>
      <vt:lpstr>Tomiyama</vt:lpstr>
      <vt:lpstr>Opvisning</vt:lpstr>
      <vt:lpstr>Klubstævne</vt:lpstr>
      <vt:lpstr>Træningsweekender</vt:lpstr>
      <vt:lpstr>Budget</vt:lpstr>
      <vt:lpstr>Tilskud</vt:lpstr>
      <vt:lpstr>Uddannelse</vt:lpstr>
      <vt:lpstr>Stævner</vt:lpstr>
      <vt:lpstr>Møder</vt:lpstr>
      <vt:lpstr>Nyhedsbrev</vt:lpstr>
      <vt:lpstr>Shop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JBGD (Jonas Bisgaard)</dc:creator>
  <cp:lastModifiedBy>JBGD (Jonas Bisgaard)</cp:lastModifiedBy>
  <dcterms:created xsi:type="dcterms:W3CDTF">2011-06-26T09:17:22Z</dcterms:created>
  <dcterms:modified xsi:type="dcterms:W3CDTF">2013-01-20T12:20:07Z</dcterms:modified>
</cp:coreProperties>
</file>